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OCT-DIC\"/>
    </mc:Choice>
  </mc:AlternateContent>
  <bookViews>
    <workbookView xWindow="0" yWindow="0" windowWidth="24000" windowHeight="97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D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11" i="1"/>
  <c r="I10" i="1" s="1"/>
  <c r="I37" i="1" s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F10" i="1"/>
  <c r="F37" i="1" s="1"/>
  <c r="H7" i="1"/>
  <c r="G7" i="1"/>
  <c r="F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I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<sst xmlns="http://schemas.openxmlformats.org/spreadsheetml/2006/main" count="65" uniqueCount="65">
  <si>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</si>
  <si>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</si>
  <si>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</si>
  <si>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</si>
  <si>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</si>
  <si>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</si>
  <si>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</si>
  <si>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</si>
  <si>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</si>
  <si>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</si>
  <si>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</si>
  <si>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</si>
  <si>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</si>
  <si>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</si>
  <si>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</si>
  <si>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</si>
  <si>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</si>
  <si>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</si>
  <si>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</si>
  <si>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</si>
  <si>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</si>
  <si>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</si>
  <si>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</si>
  <si>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</si>
  <si>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</si>
  <si>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</si>
  <si>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</si>
  <si>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</si>
  <si>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</si>
  <si>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</si>
  <si>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</si>
  <si>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</si>
  <si>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</si>
  <si>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</si>
  <si>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</si>
  <si>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</si>
  <si>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</si>
  <si>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</si>
  <si>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</si>
  <si>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</si>
  <si>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</si>
  <si>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</si>
  <si>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</si>
  <si>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</si>
  <si>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</si>
  <si>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</si>
  <si>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</si>
  <si>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</si>
  <si>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</si>
  <si>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</si>
  <si>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</si>
  <si>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</si>
  <si>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</si>
  <si>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</si>
  <si>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</si>
  <si>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</si>
  <si>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</si>
  <si>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</si>
  <si>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</si>
  <si>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</si>
  <si>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</si>
  <si>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</si>
  <si>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</si>
  <si>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</si>
  <si>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ACAMBARO GUANAJUATO
GASTO POR CATEGORÍA PROGRAMÁTICA
DEL 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</si>
</sst>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11261624</v>
      </c>
      <c r="E10" s="18">
        <f>SUM(E11:E18)</f>
        <v>1643680.9</v>
      </c>
      <c r="F10" s="18">
        <f t="shared" ref="F10:I10" si="1">SUM(F11:F18)</f>
        <v>12905304.9</v>
      </c>
      <c r="G10" s="18">
        <f t="shared" si="1"/>
        <v>11529667.689999999</v>
      </c>
      <c r="H10" s="18">
        <f t="shared" si="1"/>
        <v>11039040.91</v>
      </c>
      <c r="I10" s="18">
        <f t="shared" si="1"/>
        <v>1375637.2100000009</v>
      </c>
    </row>
    <row r="11" spans="1:9" x14ac:dyDescent="0.2">
      <c r="A11" s="27" t="s">
        <v>46</v>
      </c>
      <c r="B11" s="9"/>
      <c r="C11" s="3" t="s">
        <v>4</v>
      </c>
      <c r="D11" s="19">
        <v>11261624</v>
      </c>
      <c r="E11" s="19">
        <v>1643680.9</v>
      </c>
      <c r="F11" s="19">
        <f t="shared" ref="F11:F18" si="2">D11+E11</f>
        <v>12905304.9</v>
      </c>
      <c r="G11" s="19">
        <v>11529667.689999999</v>
      </c>
      <c r="H11" s="19">
        <v>11039040.91</v>
      </c>
      <c r="I11" s="19">
        <f t="shared" ref="I11:I18" si="3">F11-G11</f>
        <v>1375637.2100000009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11261624</v>
      </c>
      <c r="E37" s="24">
        <f t="shared" ref="E37:I37" si="16">SUM(E7+E10+E19+E23+E26+E31)</f>
        <v>1643680.9</v>
      </c>
      <c r="F37" s="24">
        <f t="shared" si="16"/>
        <v>12905304.9</v>
      </c>
      <c r="G37" s="24">
        <f t="shared" si="16"/>
        <v>11529667.689999999</v>
      </c>
      <c r="H37" s="24">
        <f t="shared" si="16"/>
        <v>11039040.91</v>
      </c>
      <c r="I37" s="24">
        <f t="shared" si="16"/>
        <v>1375637.2100000009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2017-03-30T22:19:49Z</cp:lastPrinted>
  <dcterms:created xsi:type="dcterms:W3CDTF">2012-12-11T21:13:37Z</dcterms:created>
  <dcterms:modified xsi:type="dcterms:W3CDTF">2021-01-28T19:57:22Z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